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_Scott\S_Documents\Sites\signature\payroll\"/>
    </mc:Choice>
  </mc:AlternateContent>
  <xr:revisionPtr revIDLastSave="0" documentId="8_{DB599B7B-8D75-4C68-9B49-AA91C853604F}" xr6:coauthVersionLast="40" xr6:coauthVersionMax="40" xr10:uidLastSave="{00000000-0000-0000-0000-000000000000}"/>
  <bookViews>
    <workbookView xWindow="0" yWindow="0" windowWidth="21570" windowHeight="9360"/>
  </bookViews>
  <sheets>
    <sheet name="report_20190" sheetId="1" r:id="rId1"/>
  </sheets>
  <calcPr calcId="0"/>
</workbook>
</file>

<file path=xl/calcChain.xml><?xml version="1.0" encoding="utf-8"?>
<calcChain xmlns="http://schemas.openxmlformats.org/spreadsheetml/2006/main">
  <c r="L91" i="1" l="1"/>
  <c r="J89" i="1"/>
  <c r="L88" i="1"/>
  <c r="L9" i="1"/>
  <c r="L7" i="1"/>
</calcChain>
</file>

<file path=xl/sharedStrings.xml><?xml version="1.0" encoding="utf-8"?>
<sst xmlns="http://schemas.openxmlformats.org/spreadsheetml/2006/main" count="109" uniqueCount="50">
  <si>
    <t>Massage</t>
  </si>
  <si>
    <t>Wed</t>
  </si>
  <si>
    <t>Thur</t>
  </si>
  <si>
    <t>Fri</t>
  </si>
  <si>
    <t>Sat</t>
  </si>
  <si>
    <t>Sun</t>
  </si>
  <si>
    <t>Mon</t>
  </si>
  <si>
    <t>Tue</t>
  </si>
  <si>
    <t>Totals</t>
  </si>
  <si>
    <t>Diana G.</t>
  </si>
  <si>
    <t>Monies</t>
  </si>
  <si>
    <t>Tips</t>
  </si>
  <si>
    <t>Hours</t>
  </si>
  <si>
    <t>Stacy Z.</t>
  </si>
  <si>
    <t>Maryann M</t>
  </si>
  <si>
    <t>Elizabeth G.</t>
  </si>
  <si>
    <t>Lacy Q.</t>
  </si>
  <si>
    <t>Kathryn S</t>
  </si>
  <si>
    <t>Chanel D</t>
  </si>
  <si>
    <t>Noelia A</t>
  </si>
  <si>
    <t>Ignacio T</t>
  </si>
  <si>
    <t>Martina E</t>
  </si>
  <si>
    <t>George H L</t>
  </si>
  <si>
    <t>Claudette W</t>
  </si>
  <si>
    <t>Mayra P</t>
  </si>
  <si>
    <t>Naomi B</t>
  </si>
  <si>
    <t>Melanie M</t>
  </si>
  <si>
    <t>Esthetician</t>
  </si>
  <si>
    <t>Diane P</t>
  </si>
  <si>
    <t>Luisa T</t>
  </si>
  <si>
    <t>Services</t>
  </si>
  <si>
    <t>Total w/tip</t>
  </si>
  <si>
    <t>HERE</t>
  </si>
  <si>
    <t>min to hr</t>
  </si>
  <si>
    <t>week number</t>
  </si>
  <si>
    <t>Wed 19</t>
  </si>
  <si>
    <t>x</t>
  </si>
  <si>
    <t>not permenent makeup</t>
  </si>
  <si>
    <t>xxxx</t>
  </si>
  <si>
    <t>x a % in db</t>
  </si>
  <si>
    <t>loyalty bonus %</t>
  </si>
  <si>
    <t xml:space="preserve">Loyalty Bonus </t>
  </si>
  <si>
    <t>total w/ loyalty bonus</t>
  </si>
  <si>
    <t>THEN ADD TIPS</t>
  </si>
  <si>
    <t>Payroll total  (NO tips) but w /loyalty</t>
  </si>
  <si>
    <t>Payroll total w/ tips and loyalty</t>
  </si>
  <si>
    <t>Permanent Makeup</t>
  </si>
  <si>
    <t>lo bo</t>
  </si>
  <si>
    <t>lo bo total</t>
  </si>
  <si>
    <t>(look at calc)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</si>
</sst>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2"/>
  <sheetViews>
    <sheetView tabSelected="1" topLeftCell="A67" workbookViewId="0">
      <selection activeCell="G88" sqref="G88"/>
    </sheetView>
  </sheetViews>
  <sheetFormatPr defaultRowHeight="15" x14ac:dyDescent="0.25"/>
  <cols>
    <col min="2" max="2" width="18.7109375" bestFit="1" customWidth="1"/>
    <col min="12" max="12" width="22.42578125" bestFit="1" customWidth="1"/>
  </cols>
  <sheetData>
    <row r="2" spans="1:13" x14ac:dyDescent="0.25">
      <c r="A2" t="s">
        <v>34</v>
      </c>
      <c r="L2" t="s">
        <v>39</v>
      </c>
    </row>
    <row r="3" spans="1:13" x14ac:dyDescent="0.25">
      <c r="A3" t="s">
        <v>0</v>
      </c>
      <c r="M3" t="s">
        <v>40</v>
      </c>
    </row>
    <row r="5" spans="1:13" x14ac:dyDescent="0.25">
      <c r="C5" t="s">
        <v>35</v>
      </c>
      <c r="D5" t="s">
        <v>2</v>
      </c>
      <c r="E5" t="s">
        <v>3</v>
      </c>
      <c r="F5" t="s">
        <v>4</v>
      </c>
      <c r="G5" t="s">
        <v>5</v>
      </c>
      <c r="H5" t="s">
        <v>6</v>
      </c>
      <c r="I5" t="s">
        <v>7</v>
      </c>
      <c r="J5" t="s">
        <v>8</v>
      </c>
      <c r="K5" t="s">
        <v>41</v>
      </c>
      <c r="L5" t="s">
        <v>42</v>
      </c>
    </row>
    <row r="6" spans="1:13" x14ac:dyDescent="0.25">
      <c r="A6" t="s">
        <v>9</v>
      </c>
    </row>
    <row r="7" spans="1:13" x14ac:dyDescent="0.25">
      <c r="A7" t="s">
        <v>36</v>
      </c>
      <c r="B7" t="s">
        <v>30</v>
      </c>
      <c r="C7">
        <v>107</v>
      </c>
      <c r="D7">
        <v>124</v>
      </c>
      <c r="E7">
        <v>142</v>
      </c>
      <c r="F7">
        <v>166.5</v>
      </c>
      <c r="G7">
        <v>0</v>
      </c>
      <c r="H7">
        <v>0</v>
      </c>
      <c r="I7">
        <v>0</v>
      </c>
      <c r="J7">
        <v>539.5</v>
      </c>
      <c r="K7">
        <v>53.95</v>
      </c>
      <c r="L7">
        <f>J7+K7</f>
        <v>593.45000000000005</v>
      </c>
    </row>
    <row r="8" spans="1:13" x14ac:dyDescent="0.25">
      <c r="B8" t="s">
        <v>11</v>
      </c>
      <c r="C8">
        <v>30</v>
      </c>
      <c r="D8">
        <v>27.05</v>
      </c>
      <c r="E8">
        <v>31</v>
      </c>
      <c r="F8">
        <v>0</v>
      </c>
      <c r="G8">
        <v>0</v>
      </c>
      <c r="H8">
        <v>0</v>
      </c>
      <c r="I8">
        <v>0</v>
      </c>
      <c r="J8">
        <v>88.05</v>
      </c>
      <c r="M8" t="s">
        <v>43</v>
      </c>
    </row>
    <row r="9" spans="1:13" x14ac:dyDescent="0.25">
      <c r="B9" t="s">
        <v>31</v>
      </c>
      <c r="J9" t="s">
        <v>32</v>
      </c>
      <c r="L9">
        <f>L7+J8</f>
        <v>681.5</v>
      </c>
    </row>
    <row r="10" spans="1:13" x14ac:dyDescent="0.25">
      <c r="B10" t="s">
        <v>12</v>
      </c>
      <c r="C10">
        <v>270</v>
      </c>
      <c r="D10">
        <v>300</v>
      </c>
      <c r="E10">
        <v>360</v>
      </c>
      <c r="F10">
        <v>360</v>
      </c>
      <c r="G10">
        <v>0</v>
      </c>
      <c r="H10">
        <v>0</v>
      </c>
      <c r="I10">
        <v>0</v>
      </c>
      <c r="J10">
        <v>1290</v>
      </c>
      <c r="K10" t="s">
        <v>33</v>
      </c>
    </row>
    <row r="12" spans="1:13" x14ac:dyDescent="0.25">
      <c r="A12" t="s">
        <v>13</v>
      </c>
    </row>
    <row r="13" spans="1:13" x14ac:dyDescent="0.25">
      <c r="B13" t="s">
        <v>10</v>
      </c>
      <c r="C13">
        <v>0</v>
      </c>
      <c r="D13">
        <v>94</v>
      </c>
      <c r="E13">
        <v>121</v>
      </c>
      <c r="F13">
        <v>168</v>
      </c>
      <c r="G13">
        <v>0</v>
      </c>
      <c r="H13">
        <v>0</v>
      </c>
      <c r="I13">
        <v>0</v>
      </c>
      <c r="J13">
        <v>383</v>
      </c>
    </row>
    <row r="14" spans="1:13" x14ac:dyDescent="0.25">
      <c r="B14" t="s">
        <v>11</v>
      </c>
      <c r="C14">
        <v>0</v>
      </c>
      <c r="D14">
        <v>0</v>
      </c>
      <c r="E14">
        <v>40</v>
      </c>
      <c r="F14">
        <v>83</v>
      </c>
      <c r="G14">
        <v>0</v>
      </c>
      <c r="H14">
        <v>0</v>
      </c>
      <c r="I14">
        <v>0</v>
      </c>
      <c r="J14">
        <v>123</v>
      </c>
    </row>
    <row r="15" spans="1:13" x14ac:dyDescent="0.25">
      <c r="B15" t="s">
        <v>12</v>
      </c>
      <c r="C15">
        <v>0</v>
      </c>
      <c r="D15">
        <v>240</v>
      </c>
      <c r="E15">
        <v>300</v>
      </c>
      <c r="F15">
        <v>420</v>
      </c>
      <c r="G15">
        <v>0</v>
      </c>
      <c r="H15">
        <v>0</v>
      </c>
      <c r="I15">
        <v>0</v>
      </c>
      <c r="J15">
        <v>960</v>
      </c>
    </row>
    <row r="17" spans="1:10" x14ac:dyDescent="0.25">
      <c r="A17" t="s">
        <v>14</v>
      </c>
    </row>
    <row r="18" spans="1:10" x14ac:dyDescent="0.25">
      <c r="B18" t="s">
        <v>10</v>
      </c>
      <c r="C18">
        <v>139</v>
      </c>
      <c r="D18">
        <v>50</v>
      </c>
      <c r="E18">
        <v>0</v>
      </c>
      <c r="F18">
        <v>0</v>
      </c>
      <c r="G18">
        <v>108</v>
      </c>
      <c r="H18">
        <v>105</v>
      </c>
      <c r="I18">
        <v>0</v>
      </c>
      <c r="J18">
        <v>402</v>
      </c>
    </row>
    <row r="19" spans="1:10" x14ac:dyDescent="0.25">
      <c r="B19" t="s">
        <v>11</v>
      </c>
      <c r="C19">
        <v>35</v>
      </c>
      <c r="D19">
        <v>0</v>
      </c>
      <c r="E19">
        <v>0</v>
      </c>
      <c r="F19">
        <v>0</v>
      </c>
      <c r="G19">
        <v>30</v>
      </c>
      <c r="H19">
        <v>20</v>
      </c>
      <c r="I19">
        <v>0</v>
      </c>
      <c r="J19">
        <v>85</v>
      </c>
    </row>
    <row r="20" spans="1:10" x14ac:dyDescent="0.25">
      <c r="B20" t="s">
        <v>12</v>
      </c>
      <c r="C20">
        <v>330</v>
      </c>
      <c r="D20">
        <v>150</v>
      </c>
      <c r="E20">
        <v>0</v>
      </c>
      <c r="F20">
        <v>0</v>
      </c>
      <c r="G20">
        <v>240</v>
      </c>
      <c r="H20">
        <v>270</v>
      </c>
      <c r="I20">
        <v>0</v>
      </c>
      <c r="J20">
        <v>990</v>
      </c>
    </row>
    <row r="22" spans="1:10" x14ac:dyDescent="0.25">
      <c r="A22" t="s">
        <v>15</v>
      </c>
    </row>
    <row r="23" spans="1:10" x14ac:dyDescent="0.25">
      <c r="B23" t="s">
        <v>10</v>
      </c>
      <c r="C23">
        <v>0</v>
      </c>
      <c r="D23">
        <v>40</v>
      </c>
      <c r="E23">
        <v>98</v>
      </c>
      <c r="F23">
        <v>0</v>
      </c>
      <c r="G23">
        <v>94</v>
      </c>
      <c r="H23">
        <v>74</v>
      </c>
      <c r="I23">
        <v>0</v>
      </c>
      <c r="J23">
        <v>306</v>
      </c>
    </row>
    <row r="24" spans="1:10" x14ac:dyDescent="0.25">
      <c r="B24" t="s">
        <v>11</v>
      </c>
      <c r="C24">
        <v>0</v>
      </c>
      <c r="D24">
        <v>7</v>
      </c>
      <c r="E24">
        <v>10</v>
      </c>
      <c r="F24">
        <v>0</v>
      </c>
      <c r="G24">
        <v>15</v>
      </c>
      <c r="H24">
        <v>20</v>
      </c>
      <c r="I24">
        <v>0</v>
      </c>
      <c r="J24">
        <v>52</v>
      </c>
    </row>
    <row r="25" spans="1:10" x14ac:dyDescent="0.25">
      <c r="B25" t="s">
        <v>12</v>
      </c>
      <c r="C25">
        <v>0</v>
      </c>
      <c r="D25">
        <v>120</v>
      </c>
      <c r="E25">
        <v>240</v>
      </c>
      <c r="F25">
        <v>0</v>
      </c>
      <c r="G25">
        <v>240</v>
      </c>
      <c r="H25">
        <v>180</v>
      </c>
      <c r="I25">
        <v>0</v>
      </c>
      <c r="J25">
        <v>780</v>
      </c>
    </row>
    <row r="27" spans="1:10" x14ac:dyDescent="0.25">
      <c r="A27" t="s">
        <v>16</v>
      </c>
    </row>
    <row r="28" spans="1:10" x14ac:dyDescent="0.25">
      <c r="B28" t="s">
        <v>10</v>
      </c>
      <c r="C28">
        <v>114</v>
      </c>
      <c r="D28">
        <v>67</v>
      </c>
      <c r="E28">
        <v>97</v>
      </c>
      <c r="F28">
        <v>84</v>
      </c>
      <c r="G28">
        <v>80</v>
      </c>
      <c r="H28">
        <v>87</v>
      </c>
      <c r="I28">
        <v>0</v>
      </c>
      <c r="J28">
        <v>529</v>
      </c>
    </row>
    <row r="29" spans="1:10" x14ac:dyDescent="0.25">
      <c r="B29" t="s">
        <v>11</v>
      </c>
      <c r="C29">
        <v>30</v>
      </c>
      <c r="D29">
        <v>25</v>
      </c>
      <c r="E29">
        <v>20</v>
      </c>
      <c r="F29">
        <v>46</v>
      </c>
      <c r="G29">
        <v>15</v>
      </c>
      <c r="H29">
        <v>15</v>
      </c>
      <c r="I29">
        <v>0</v>
      </c>
      <c r="J29">
        <v>151</v>
      </c>
    </row>
    <row r="30" spans="1:10" x14ac:dyDescent="0.25">
      <c r="B30" t="s">
        <v>12</v>
      </c>
      <c r="C30">
        <v>300</v>
      </c>
      <c r="D30">
        <v>180</v>
      </c>
      <c r="E30">
        <v>270</v>
      </c>
      <c r="F30">
        <v>240</v>
      </c>
      <c r="G30">
        <v>240</v>
      </c>
      <c r="H30">
        <v>240</v>
      </c>
      <c r="I30">
        <v>0</v>
      </c>
      <c r="J30">
        <v>1470</v>
      </c>
    </row>
    <row r="32" spans="1:10" x14ac:dyDescent="0.25">
      <c r="A32" t="s">
        <v>17</v>
      </c>
    </row>
    <row r="33" spans="1:10" x14ac:dyDescent="0.25">
      <c r="B33" t="s">
        <v>10</v>
      </c>
      <c r="C33">
        <v>81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81</v>
      </c>
    </row>
    <row r="34" spans="1:10" x14ac:dyDescent="0.25">
      <c r="B34" t="s">
        <v>11</v>
      </c>
      <c r="C34">
        <v>25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25</v>
      </c>
    </row>
    <row r="35" spans="1:10" x14ac:dyDescent="0.25">
      <c r="B35" t="s">
        <v>12</v>
      </c>
      <c r="C35">
        <v>180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180</v>
      </c>
    </row>
    <row r="37" spans="1:10" x14ac:dyDescent="0.25">
      <c r="A37" t="s">
        <v>18</v>
      </c>
    </row>
    <row r="38" spans="1:10" x14ac:dyDescent="0.25">
      <c r="B38" t="s">
        <v>10</v>
      </c>
      <c r="C38">
        <v>128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128</v>
      </c>
    </row>
    <row r="39" spans="1:10" x14ac:dyDescent="0.25">
      <c r="B39" t="s">
        <v>11</v>
      </c>
      <c r="C39">
        <v>40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40</v>
      </c>
    </row>
    <row r="40" spans="1:10" x14ac:dyDescent="0.25">
      <c r="B40" t="s">
        <v>12</v>
      </c>
      <c r="C40">
        <v>300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300</v>
      </c>
    </row>
    <row r="42" spans="1:10" x14ac:dyDescent="0.25">
      <c r="A42" t="s">
        <v>19</v>
      </c>
    </row>
    <row r="43" spans="1:10" x14ac:dyDescent="0.25">
      <c r="B43" t="s">
        <v>10</v>
      </c>
      <c r="C43">
        <v>67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67</v>
      </c>
    </row>
    <row r="44" spans="1:10" x14ac:dyDescent="0.25">
      <c r="B44" t="s">
        <v>11</v>
      </c>
      <c r="C44">
        <v>22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22</v>
      </c>
    </row>
    <row r="45" spans="1:10" x14ac:dyDescent="0.25">
      <c r="B45" t="s">
        <v>12</v>
      </c>
      <c r="C45">
        <v>150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150</v>
      </c>
    </row>
    <row r="47" spans="1:10" x14ac:dyDescent="0.25">
      <c r="A47" t="s">
        <v>20</v>
      </c>
    </row>
    <row r="48" spans="1:10" x14ac:dyDescent="0.25">
      <c r="B48" t="s">
        <v>10</v>
      </c>
      <c r="C48">
        <v>0</v>
      </c>
      <c r="D48">
        <v>215</v>
      </c>
      <c r="E48">
        <v>0</v>
      </c>
      <c r="F48">
        <v>0</v>
      </c>
      <c r="G48">
        <v>0</v>
      </c>
      <c r="H48">
        <v>0</v>
      </c>
      <c r="I48">
        <v>0</v>
      </c>
      <c r="J48">
        <v>215</v>
      </c>
    </row>
    <row r="49" spans="1:10" x14ac:dyDescent="0.25">
      <c r="B49" t="s">
        <v>11</v>
      </c>
      <c r="C49">
        <v>0</v>
      </c>
      <c r="D49">
        <v>65</v>
      </c>
      <c r="E49">
        <v>0</v>
      </c>
      <c r="F49">
        <v>0</v>
      </c>
      <c r="G49">
        <v>0</v>
      </c>
      <c r="H49">
        <v>0</v>
      </c>
      <c r="I49">
        <v>0</v>
      </c>
      <c r="J49">
        <v>65</v>
      </c>
    </row>
    <row r="50" spans="1:10" x14ac:dyDescent="0.25">
      <c r="B50" t="s">
        <v>12</v>
      </c>
      <c r="C50">
        <v>0</v>
      </c>
      <c r="D50">
        <v>540</v>
      </c>
      <c r="E50">
        <v>0</v>
      </c>
      <c r="F50">
        <v>0</v>
      </c>
      <c r="G50">
        <v>0</v>
      </c>
      <c r="H50">
        <v>0</v>
      </c>
      <c r="I50">
        <v>0</v>
      </c>
      <c r="J50">
        <v>540</v>
      </c>
    </row>
    <row r="52" spans="1:10" x14ac:dyDescent="0.25">
      <c r="A52" t="s">
        <v>21</v>
      </c>
    </row>
    <row r="53" spans="1:10" x14ac:dyDescent="0.25">
      <c r="A53" t="s">
        <v>36</v>
      </c>
      <c r="B53" t="s">
        <v>10</v>
      </c>
      <c r="C53">
        <v>186.5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186.5</v>
      </c>
    </row>
    <row r="54" spans="1:10" x14ac:dyDescent="0.25">
      <c r="B54" t="s">
        <v>11</v>
      </c>
      <c r="C54">
        <v>20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20</v>
      </c>
    </row>
    <row r="55" spans="1:10" x14ac:dyDescent="0.25">
      <c r="B55" t="s">
        <v>12</v>
      </c>
      <c r="C55">
        <v>390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390</v>
      </c>
    </row>
    <row r="57" spans="1:10" x14ac:dyDescent="0.25">
      <c r="A57" t="s">
        <v>22</v>
      </c>
    </row>
    <row r="58" spans="1:10" x14ac:dyDescent="0.25">
      <c r="B58" t="s">
        <v>10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</row>
    <row r="59" spans="1:10" x14ac:dyDescent="0.25">
      <c r="B59" t="s">
        <v>11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</row>
    <row r="60" spans="1:10" x14ac:dyDescent="0.25">
      <c r="B60" t="s">
        <v>12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</row>
    <row r="62" spans="1:10" x14ac:dyDescent="0.25">
      <c r="A62" t="s">
        <v>23</v>
      </c>
    </row>
    <row r="63" spans="1:10" x14ac:dyDescent="0.25">
      <c r="B63" t="s">
        <v>10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</row>
    <row r="64" spans="1:10" x14ac:dyDescent="0.25">
      <c r="B64" t="s">
        <v>11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</row>
    <row r="65" spans="1:10" x14ac:dyDescent="0.25">
      <c r="B65" t="s">
        <v>12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</row>
    <row r="67" spans="1:10" x14ac:dyDescent="0.25">
      <c r="A67" t="s">
        <v>24</v>
      </c>
    </row>
    <row r="68" spans="1:10" x14ac:dyDescent="0.25">
      <c r="B68" t="s">
        <v>10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</row>
    <row r="69" spans="1:10" x14ac:dyDescent="0.25">
      <c r="B69" t="s">
        <v>11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</row>
    <row r="70" spans="1:10" x14ac:dyDescent="0.25">
      <c r="B70" t="s">
        <v>12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</row>
    <row r="72" spans="1:10" x14ac:dyDescent="0.25">
      <c r="A72" t="s">
        <v>25</v>
      </c>
    </row>
    <row r="73" spans="1:10" x14ac:dyDescent="0.25">
      <c r="B73" t="s">
        <v>10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</row>
    <row r="74" spans="1:10" x14ac:dyDescent="0.25">
      <c r="B74" t="s">
        <v>11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</row>
    <row r="75" spans="1:10" x14ac:dyDescent="0.25">
      <c r="B75" t="s">
        <v>12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</row>
    <row r="77" spans="1:10" x14ac:dyDescent="0.25">
      <c r="A77" t="s">
        <v>26</v>
      </c>
    </row>
    <row r="78" spans="1:10" x14ac:dyDescent="0.25">
      <c r="B78" t="s">
        <v>10</v>
      </c>
      <c r="C78">
        <v>80.5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80.5</v>
      </c>
    </row>
    <row r="79" spans="1:10" x14ac:dyDescent="0.25">
      <c r="B79" t="s">
        <v>11</v>
      </c>
      <c r="C79">
        <v>20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20</v>
      </c>
    </row>
    <row r="80" spans="1:10" x14ac:dyDescent="0.25">
      <c r="B80" t="s">
        <v>12</v>
      </c>
      <c r="C80">
        <v>180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180</v>
      </c>
    </row>
    <row r="84" spans="1:19" x14ac:dyDescent="0.25">
      <c r="A84" t="s">
        <v>27</v>
      </c>
    </row>
    <row r="86" spans="1:19" x14ac:dyDescent="0.25">
      <c r="C86" t="s">
        <v>1</v>
      </c>
      <c r="D86" t="s">
        <v>2</v>
      </c>
      <c r="E86" t="s">
        <v>3</v>
      </c>
      <c r="F86" t="s">
        <v>4</v>
      </c>
      <c r="G86" t="s">
        <v>5</v>
      </c>
      <c r="H86" t="s">
        <v>6</v>
      </c>
      <c r="I86" t="s">
        <v>7</v>
      </c>
      <c r="J86" t="s">
        <v>8</v>
      </c>
      <c r="K86" t="s">
        <v>47</v>
      </c>
      <c r="L86" t="s">
        <v>48</v>
      </c>
    </row>
    <row r="87" spans="1:19" x14ac:dyDescent="0.25">
      <c r="A87" t="s">
        <v>28</v>
      </c>
    </row>
    <row r="88" spans="1:19" x14ac:dyDescent="0.25">
      <c r="A88" t="s">
        <v>38</v>
      </c>
      <c r="B88" t="s">
        <v>30</v>
      </c>
      <c r="C88">
        <v>107</v>
      </c>
      <c r="D88">
        <v>124</v>
      </c>
      <c r="E88">
        <v>142</v>
      </c>
      <c r="F88">
        <v>166.5</v>
      </c>
      <c r="G88">
        <v>0</v>
      </c>
      <c r="H88">
        <v>0</v>
      </c>
      <c r="I88">
        <v>0</v>
      </c>
      <c r="J88">
        <v>539.5</v>
      </c>
      <c r="K88">
        <v>53.95</v>
      </c>
      <c r="L88">
        <f>J88+K88</f>
        <v>593.45000000000005</v>
      </c>
      <c r="S88" t="s">
        <v>37</v>
      </c>
    </row>
    <row r="89" spans="1:19" x14ac:dyDescent="0.25">
      <c r="B89" t="s">
        <v>46</v>
      </c>
      <c r="C89">
        <v>23</v>
      </c>
      <c r="D89">
        <v>3</v>
      </c>
      <c r="E89">
        <v>4</v>
      </c>
      <c r="F89">
        <v>34</v>
      </c>
      <c r="G89">
        <v>234</v>
      </c>
      <c r="H89">
        <v>234</v>
      </c>
      <c r="I89">
        <v>234</v>
      </c>
      <c r="J89">
        <f>SUM(C89:I89)</f>
        <v>766</v>
      </c>
    </row>
    <row r="90" spans="1:19" x14ac:dyDescent="0.25">
      <c r="B90" t="s">
        <v>11</v>
      </c>
      <c r="C90">
        <v>30</v>
      </c>
      <c r="D90">
        <v>27.05</v>
      </c>
      <c r="E90">
        <v>31</v>
      </c>
      <c r="F90">
        <v>0</v>
      </c>
      <c r="G90">
        <v>0</v>
      </c>
      <c r="H90">
        <v>0</v>
      </c>
      <c r="I90">
        <v>0</v>
      </c>
      <c r="J90">
        <v>88.05</v>
      </c>
      <c r="M90" t="s">
        <v>43</v>
      </c>
    </row>
    <row r="91" spans="1:19" x14ac:dyDescent="0.25">
      <c r="B91" t="s">
        <v>31</v>
      </c>
      <c r="J91" t="s">
        <v>32</v>
      </c>
      <c r="L91">
        <f>L88+J89+J90</f>
        <v>1447.5</v>
      </c>
      <c r="M91" t="s">
        <v>49</v>
      </c>
    </row>
    <row r="92" spans="1:19" x14ac:dyDescent="0.25">
      <c r="B92" t="s">
        <v>12</v>
      </c>
      <c r="C92">
        <v>270</v>
      </c>
      <c r="D92">
        <v>300</v>
      </c>
      <c r="E92">
        <v>360</v>
      </c>
      <c r="F92">
        <v>360</v>
      </c>
      <c r="G92">
        <v>0</v>
      </c>
      <c r="H92">
        <v>0</v>
      </c>
      <c r="I92">
        <v>0</v>
      </c>
      <c r="J92">
        <v>1290</v>
      </c>
      <c r="K92" t="s">
        <v>33</v>
      </c>
    </row>
    <row r="94" spans="1:19" x14ac:dyDescent="0.25">
      <c r="A94" t="s">
        <v>29</v>
      </c>
    </row>
    <row r="95" spans="1:19" x14ac:dyDescent="0.25">
      <c r="B95" t="s">
        <v>10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</row>
    <row r="96" spans="1:19" x14ac:dyDescent="0.25">
      <c r="B96" t="s">
        <v>11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</row>
    <row r="97" spans="2:12" x14ac:dyDescent="0.25">
      <c r="B97" t="s">
        <v>12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</row>
    <row r="101" spans="2:12" x14ac:dyDescent="0.25">
      <c r="L101" t="s">
        <v>44</v>
      </c>
    </row>
    <row r="102" spans="2:12" x14ac:dyDescent="0.25">
      <c r="L10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report_20190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Reph</dc:creator>
  <cp:lastModifiedBy>Scott Reph</cp:lastModifiedBy>
  <dcterms:created xsi:type="dcterms:W3CDTF">2019-01-02T16:06:11Z</dcterms:created>
  <dcterms:modified xsi:type="dcterms:W3CDTF">2019-01-02T16:06:11Z</dcterms:modified>
</cp:coreProperties>
</file>